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35" windowHeight="10350" tabRatio="909" activeTab="0"/>
  </bookViews>
  <sheets>
    <sheet name="报价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6" authorId="0">
      <text>
        <r>
          <rPr>
            <sz val="9"/>
            <rFont val="宋体"/>
            <family val="0"/>
          </rPr>
          <t>L列灰色栏的数字：为K列中灰色栏以下到下一个灰色栏之间数字的合计。</t>
        </r>
      </text>
    </comment>
  </commentList>
</comments>
</file>

<file path=xl/sharedStrings.xml><?xml version="1.0" encoding="utf-8"?>
<sst xmlns="http://schemas.openxmlformats.org/spreadsheetml/2006/main" count="79" uniqueCount="70">
  <si>
    <t>序号</t>
  </si>
  <si>
    <t>内容</t>
  </si>
  <si>
    <t>说明</t>
  </si>
  <si>
    <t>单位</t>
  </si>
  <si>
    <t>数量</t>
  </si>
  <si>
    <t>单价（元）</t>
  </si>
  <si>
    <t>小计（元）</t>
  </si>
  <si>
    <t>备注说明调整情况</t>
  </si>
  <si>
    <t>Remark&amp;Description</t>
  </si>
  <si>
    <t>Quantity</t>
  </si>
  <si>
    <t>Unit</t>
  </si>
  <si>
    <t>Partly total</t>
  </si>
  <si>
    <t>Sub-Total</t>
  </si>
  <si>
    <t>平方</t>
  </si>
  <si>
    <t>人</t>
  </si>
  <si>
    <t>合计</t>
  </si>
  <si>
    <t>含税合计</t>
  </si>
  <si>
    <t>报价公司：</t>
  </si>
  <si>
    <t>项目全称：文旅商管公司4-5月活动执行项目</t>
  </si>
  <si>
    <t>报价日期：</t>
  </si>
  <si>
    <t>我与春天有个约会（教培合作）</t>
  </si>
  <si>
    <t>绗架租赁、搭建（2天）</t>
  </si>
  <si>
    <t>画面（同绗架尺寸）</t>
  </si>
  <si>
    <t>项</t>
  </si>
  <si>
    <t>城河状元节</t>
  </si>
  <si>
    <t>道具制作</t>
  </si>
  <si>
    <t>个</t>
  </si>
  <si>
    <t>美陈布展、物料采购</t>
  </si>
  <si>
    <t>项</t>
  </si>
  <si>
    <t>许愿牌采购</t>
  </si>
  <si>
    <t>红布缠绕、木结构框架</t>
  </si>
  <si>
    <t>天</t>
  </si>
  <si>
    <t>兼职工作人员（发放、悬挂  1人）</t>
  </si>
  <si>
    <t>平方</t>
  </si>
  <si>
    <t>建议绗架布展</t>
  </si>
  <si>
    <t xml:space="preserve">      活动策划类</t>
  </si>
  <si>
    <t>物料采购类</t>
  </si>
  <si>
    <t>5月每周末（4天，每天2场）</t>
  </si>
  <si>
    <t>状元服、锦衣卫、士兵</t>
  </si>
  <si>
    <t>肃静、回避、为国求贤等手举牌</t>
  </si>
  <si>
    <t>铜锣（手持）</t>
  </si>
  <si>
    <t>绗架 10m*4m（矩形、正反两面  共2组）</t>
  </si>
  <si>
    <t>画面（同绗架尺寸）</t>
  </si>
  <si>
    <t>顶部鱼线安装（挂活动物料）</t>
  </si>
  <si>
    <t>演出巡游人员</t>
  </si>
  <si>
    <t>巡游服装</t>
  </si>
  <si>
    <t>巡游道具</t>
  </si>
  <si>
    <t>铜锣</t>
  </si>
  <si>
    <t>人</t>
  </si>
  <si>
    <t>套</t>
  </si>
  <si>
    <t>项</t>
  </si>
  <si>
    <t>个</t>
  </si>
  <si>
    <t>活动物料（伞）</t>
  </si>
  <si>
    <t>装裱物料</t>
  </si>
  <si>
    <t>“旗”开得胜</t>
  </si>
  <si>
    <t>许愿树</t>
  </si>
  <si>
    <t>高考美陈留言墙</t>
  </si>
  <si>
    <t>状元节美陈</t>
  </si>
  <si>
    <t>“糕”中市集</t>
  </si>
  <si>
    <t>空白伞（用于活动作画）</t>
  </si>
  <si>
    <t>纸花架（用于活动装裱）</t>
  </si>
  <si>
    <t>旗袍赞助采购、表演费免 （2场）</t>
  </si>
  <si>
    <t>许愿树布展（老街）</t>
  </si>
  <si>
    <t xml:space="preserve">绗架 6m*3m 含画面  </t>
  </si>
  <si>
    <t>DP点布置   5m*2.5m（见备注参考）</t>
  </si>
  <si>
    <t>绗架搭建，共10间（3*3m）</t>
  </si>
  <si>
    <t>文旅商业管理 4-5月活动执行项目清单</t>
  </si>
  <si>
    <t>价格仅供参考 中标后淘宝采购</t>
  </si>
  <si>
    <t>税费（增值税专用发票）</t>
  </si>
  <si>
    <t>每项需提供单价，以实际制作量结算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</si>
</sst>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dd/mmm/yy"/>
    <numFmt numFmtId="178" formatCode="&quot;¥&quot;#,##0.00_);[Red]\(&quot;¥&quot;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9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b/>
      <sz val="10"/>
      <color indexed="9"/>
      <name val="微软雅黑"/>
      <family val="2"/>
    </font>
    <font>
      <sz val="10"/>
      <color indexed="9"/>
      <name val="微软雅黑"/>
      <family val="2"/>
    </font>
    <font>
      <b/>
      <sz val="11"/>
      <name val="微软雅黑"/>
      <family val="2"/>
    </font>
    <font>
      <b/>
      <sz val="14"/>
      <name val="微软雅黑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4"/>
      <name val="宋体"/>
      <family val="0"/>
    </font>
    <font>
      <sz val="12"/>
      <name val="Tahoma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14"/>
      <color indexed="8"/>
      <name val="微软雅黑"/>
      <family val="2"/>
    </font>
    <font>
      <sz val="11"/>
      <color theme="1"/>
      <name val="Calibri"/>
      <family val="0"/>
    </font>
    <font>
      <b/>
      <sz val="10"/>
      <color theme="0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4"/>
      <color rgb="FF000000"/>
      <name val="微软雅黑"/>
      <family val="2"/>
    </font>
    <font>
      <sz val="10"/>
      <color rgb="FFFFFFFF"/>
      <name val="微软雅黑"/>
      <family val="2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1" fillId="2" borderId="5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7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5" fillId="17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176" fontId="6" fillId="18" borderId="11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7" fontId="6" fillId="18" borderId="12" xfId="0" applyNumberFormat="1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176" fontId="7" fillId="20" borderId="10" xfId="0" applyNumberFormat="1" applyFont="1" applyFill="1" applyBorder="1" applyAlignment="1">
      <alignment horizontal="center" vertical="center" wrapText="1"/>
    </xf>
    <xf numFmtId="7" fontId="7" fillId="19" borderId="10" xfId="0" applyNumberFormat="1" applyFont="1" applyFill="1" applyBorder="1" applyAlignment="1">
      <alignment horizontal="center" vertical="center" wrapText="1"/>
    </xf>
    <xf numFmtId="0" fontId="35" fillId="17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7" fontId="8" fillId="0" borderId="10" xfId="0" applyNumberFormat="1" applyFont="1" applyFill="1" applyBorder="1" applyAlignment="1">
      <alignment horizontal="center" vertical="center"/>
    </xf>
    <xf numFmtId="7" fontId="5" fillId="0" borderId="10" xfId="0" applyNumberFormat="1" applyFont="1" applyFill="1" applyBorder="1" applyAlignment="1">
      <alignment horizontal="center" vertical="center"/>
    </xf>
    <xf numFmtId="7" fontId="5" fillId="21" borderId="10" xfId="95" applyNumberFormat="1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 wrapText="1"/>
    </xf>
    <xf numFmtId="7" fontId="6" fillId="22" borderId="10" xfId="0" applyNumberFormat="1" applyFont="1" applyFill="1" applyBorder="1" applyAlignment="1">
      <alignment horizontal="center"/>
    </xf>
    <xf numFmtId="7" fontId="5" fillId="0" borderId="10" xfId="95" applyNumberFormat="1" applyFont="1" applyFill="1" applyBorder="1" applyAlignment="1">
      <alignment horizontal="center" vertical="center"/>
    </xf>
    <xf numFmtId="7" fontId="5" fillId="23" borderId="10" xfId="95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95" applyNumberFormat="1" applyFont="1" applyFill="1" applyBorder="1" applyAlignment="1">
      <alignment horizontal="center" vertical="center"/>
    </xf>
    <xf numFmtId="49" fontId="37" fillId="24" borderId="13" xfId="0" applyNumberFormat="1" applyFont="1" applyFill="1" applyBorder="1" applyAlignment="1">
      <alignment horizontal="center" vertical="center"/>
    </xf>
    <xf numFmtId="49" fontId="37" fillId="24" borderId="14" xfId="0" applyNumberFormat="1" applyFont="1" applyFill="1" applyBorder="1" applyAlignment="1">
      <alignment horizontal="center" vertical="center"/>
    </xf>
    <xf numFmtId="49" fontId="37" fillId="24" borderId="14" xfId="0" applyNumberFormat="1" applyFont="1" applyFill="1" applyBorder="1" applyAlignment="1">
      <alignment horizontal="center" vertical="center" wrapText="1"/>
    </xf>
    <xf numFmtId="7" fontId="37" fillId="24" borderId="15" xfId="0" applyNumberFormat="1" applyFont="1" applyFill="1" applyBorder="1" applyAlignment="1">
      <alignment horizontal="center" vertical="center"/>
    </xf>
    <xf numFmtId="7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178" fontId="5" fillId="21" borderId="10" xfId="95" applyNumberFormat="1" applyFont="1" applyFill="1" applyBorder="1" applyAlignment="1">
      <alignment horizontal="center" vertical="center"/>
    </xf>
    <xf numFmtId="49" fontId="37" fillId="24" borderId="14" xfId="0" applyNumberFormat="1" applyFont="1" applyFill="1" applyBorder="1" applyAlignment="1">
      <alignment horizontal="center" vertical="center" wrapText="1"/>
    </xf>
    <xf numFmtId="49" fontId="37" fillId="24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7" fontId="39" fillId="25" borderId="12" xfId="0" applyNumberFormat="1" applyFont="1" applyFill="1" applyBorder="1" applyAlignment="1">
      <alignment horizontal="center" vertical="center"/>
    </xf>
    <xf numFmtId="177" fontId="6" fillId="25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7" fontId="4" fillId="0" borderId="0" xfId="0" applyNumberFormat="1" applyFont="1" applyBorder="1" applyAlignment="1">
      <alignment horizontal="center" vertical="center"/>
    </xf>
    <xf numFmtId="0" fontId="6" fillId="22" borderId="13" xfId="0" applyFont="1" applyFill="1" applyBorder="1" applyAlignment="1">
      <alignment horizontal="left" vertical="center"/>
    </xf>
    <xf numFmtId="0" fontId="6" fillId="22" borderId="14" xfId="0" applyFont="1" applyFill="1" applyBorder="1" applyAlignment="1">
      <alignment horizontal="left" vertical="center" wrapText="1"/>
    </xf>
    <xf numFmtId="0" fontId="6" fillId="22" borderId="14" xfId="0" applyFont="1" applyFill="1" applyBorder="1" applyAlignment="1">
      <alignment horizontal="left" vertical="center"/>
    </xf>
    <xf numFmtId="7" fontId="6" fillId="22" borderId="14" xfId="0" applyNumberFormat="1" applyFont="1" applyFill="1" applyBorder="1" applyAlignment="1">
      <alignment horizontal="left" vertical="center"/>
    </xf>
    <xf numFmtId="0" fontId="6" fillId="22" borderId="15" xfId="0" applyFont="1" applyFill="1" applyBorder="1" applyAlignment="1">
      <alignment horizontal="left" vertical="center"/>
    </xf>
    <xf numFmtId="0" fontId="6" fillId="22" borderId="13" xfId="0" applyFont="1" applyFill="1" applyBorder="1" applyAlignment="1">
      <alignment horizontal="left"/>
    </xf>
    <xf numFmtId="0" fontId="6" fillId="22" borderId="14" xfId="0" applyFont="1" applyFill="1" applyBorder="1" applyAlignment="1">
      <alignment horizontal="left"/>
    </xf>
    <xf numFmtId="0" fontId="6" fillId="22" borderId="15" xfId="0" applyFont="1" applyFill="1" applyBorder="1" applyAlignment="1">
      <alignment horizontal="left"/>
    </xf>
    <xf numFmtId="0" fontId="3" fillId="26" borderId="17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7" fontId="3" fillId="26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106">
    <cellStyle name="Normal" xfId="0"/>
    <cellStyle name="0,0&#10;&#10;NA&#10;&#10;" xfId="15"/>
    <cellStyle name="0,0&#10;&#10;NA&#10;&#10; 2" xfId="16"/>
    <cellStyle name="0,0&#10;&#10;NA&#10;&#10; 8" xfId="17"/>
    <cellStyle name="20% - 强调文字颜色 1 2" xfId="18"/>
    <cellStyle name="20% - 强调文字颜色 2 2" xfId="19"/>
    <cellStyle name="20% - 强调文字颜色 3 2" xfId="20"/>
    <cellStyle name="20% - 强调文字颜色 4 2" xfId="21"/>
    <cellStyle name="20% - 强调文字颜色 5 2" xfId="22"/>
    <cellStyle name="20% - 强调文字颜色 6 2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 2" xfId="30"/>
    <cellStyle name="40% - 强调文字颜色 2 2" xfId="31"/>
    <cellStyle name="40% - 强调文字颜色 3 2" xfId="32"/>
    <cellStyle name="40% - 强调文字颜色 4 2" xfId="33"/>
    <cellStyle name="40% - 强调文字颜色 5 2" xfId="34"/>
    <cellStyle name="40% - 强调文字颜色 6 2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 2" xfId="42"/>
    <cellStyle name="60% - 强调文字颜色 2 2" xfId="43"/>
    <cellStyle name="60% - 强调文字颜色 3 2" xfId="44"/>
    <cellStyle name="60% - 强调文字颜色 4 2" xfId="45"/>
    <cellStyle name="60% - 强调文字颜色 5 2" xfId="46"/>
    <cellStyle name="60% - 强调文字颜色 6 2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2" xfId="67"/>
    <cellStyle name="常规 3" xfId="68"/>
    <cellStyle name="常规 3 2" xfId="69"/>
    <cellStyle name="常规 3 2 2" xfId="70"/>
    <cellStyle name="常规 4" xfId="71"/>
    <cellStyle name="常规 4 2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货币 2" xfId="79"/>
    <cellStyle name="货币 2 2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普通 2" xfId="92"/>
    <cellStyle name="普通 4" xfId="93"/>
    <cellStyle name="普通 4 2" xfId="94"/>
    <cellStyle name="Comma" xfId="95"/>
    <cellStyle name="千位分隔 2" xfId="96"/>
    <cellStyle name="Comma [0]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样式 1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  <cellStyle name="注释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23</xdr:row>
      <xdr:rowOff>28575</xdr:rowOff>
    </xdr:from>
    <xdr:to>
      <xdr:col>8</xdr:col>
      <xdr:colOff>1514475</xdr:colOff>
      <xdr:row>23</xdr:row>
      <xdr:rowOff>809625</xdr:rowOff>
    </xdr:to>
    <xdr:pic>
      <xdr:nvPicPr>
        <xdr:cNvPr id="1" name="image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21017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B12" sqref="B12:B15"/>
    </sheetView>
  </sheetViews>
  <sheetFormatPr defaultColWidth="9.00390625" defaultRowHeight="14.25"/>
  <cols>
    <col min="1" max="1" width="8.00390625" style="3" customWidth="1"/>
    <col min="2" max="2" width="16.00390625" style="3" customWidth="1"/>
    <col min="3" max="3" width="24.50390625" style="4" customWidth="1"/>
    <col min="4" max="4" width="44.25390625" style="4" customWidth="1"/>
    <col min="5" max="5" width="13.375" style="3" customWidth="1"/>
    <col min="6" max="6" width="11.125" style="3" customWidth="1"/>
    <col min="7" max="8" width="13.125" style="5" customWidth="1"/>
    <col min="9" max="9" width="29.875" style="3" customWidth="1"/>
    <col min="10" max="10" width="7.125" style="3" customWidth="1"/>
    <col min="11" max="11" width="11.875" style="3" customWidth="1"/>
    <col min="12" max="12" width="14.50390625" style="3" customWidth="1"/>
    <col min="13" max="16384" width="9.00390625" style="3" customWidth="1"/>
  </cols>
  <sheetData>
    <row r="1" spans="1:9" ht="24.75">
      <c r="A1" s="60" t="s">
        <v>66</v>
      </c>
      <c r="B1" s="61"/>
      <c r="C1" s="61"/>
      <c r="D1" s="61"/>
      <c r="E1" s="61"/>
      <c r="F1" s="61"/>
      <c r="G1" s="62"/>
      <c r="H1" s="62"/>
      <c r="I1" s="61"/>
    </row>
    <row r="2" spans="1:9" ht="16.5">
      <c r="A2" s="63" t="s">
        <v>17</v>
      </c>
      <c r="B2" s="64"/>
      <c r="C2" s="65"/>
      <c r="D2" s="66"/>
      <c r="E2" s="49"/>
      <c r="F2" s="50"/>
      <c r="G2" s="51"/>
      <c r="H2" s="51"/>
      <c r="I2" s="50"/>
    </row>
    <row r="3" spans="1:9" ht="16.5">
      <c r="A3" s="67" t="s">
        <v>18</v>
      </c>
      <c r="B3" s="67"/>
      <c r="C3" s="68"/>
      <c r="D3" s="68"/>
      <c r="E3" s="49"/>
      <c r="F3" s="50"/>
      <c r="G3" s="51"/>
      <c r="H3" s="51"/>
      <c r="I3" s="50"/>
    </row>
    <row r="4" spans="1:9" ht="16.5">
      <c r="A4" s="67" t="s">
        <v>19</v>
      </c>
      <c r="B4" s="67"/>
      <c r="C4" s="68"/>
      <c r="D4" s="68"/>
      <c r="E4" s="49"/>
      <c r="F4" s="50"/>
      <c r="G4" s="51"/>
      <c r="H4" s="51"/>
      <c r="I4" s="50"/>
    </row>
    <row r="5" spans="1:9" ht="16.5">
      <c r="A5" s="7" t="s">
        <v>0</v>
      </c>
      <c r="B5" s="8" t="s">
        <v>1</v>
      </c>
      <c r="C5" s="9"/>
      <c r="D5" s="10" t="s">
        <v>2</v>
      </c>
      <c r="E5" s="11" t="s">
        <v>3</v>
      </c>
      <c r="F5" s="12" t="s">
        <v>4</v>
      </c>
      <c r="G5" s="13" t="s">
        <v>5</v>
      </c>
      <c r="H5" s="13" t="s">
        <v>6</v>
      </c>
      <c r="I5" s="47" t="s">
        <v>7</v>
      </c>
    </row>
    <row r="6" spans="1:9" ht="16.5">
      <c r="A6" s="14"/>
      <c r="B6" s="15"/>
      <c r="C6" s="15"/>
      <c r="D6" s="15" t="s">
        <v>8</v>
      </c>
      <c r="E6" s="16" t="s">
        <v>9</v>
      </c>
      <c r="F6" s="15" t="s">
        <v>10</v>
      </c>
      <c r="G6" s="17" t="s">
        <v>11</v>
      </c>
      <c r="H6" s="17" t="s">
        <v>12</v>
      </c>
      <c r="I6" s="48"/>
    </row>
    <row r="7" spans="1:9" ht="16.5">
      <c r="A7" s="18">
        <v>1.1</v>
      </c>
      <c r="B7" s="52" t="s">
        <v>35</v>
      </c>
      <c r="C7" s="53"/>
      <c r="D7" s="53"/>
      <c r="E7" s="54"/>
      <c r="F7" s="54"/>
      <c r="G7" s="55"/>
      <c r="H7" s="55"/>
      <c r="I7" s="56"/>
    </row>
    <row r="8" spans="1:10" s="1" customFormat="1" ht="24" customHeight="1">
      <c r="A8" s="19">
        <v>1</v>
      </c>
      <c r="B8" s="43" t="s">
        <v>20</v>
      </c>
      <c r="C8" s="46" t="s">
        <v>21</v>
      </c>
      <c r="D8" s="21" t="s">
        <v>41</v>
      </c>
      <c r="E8" s="20" t="s">
        <v>13</v>
      </c>
      <c r="F8" s="20">
        <v>160</v>
      </c>
      <c r="G8" s="22"/>
      <c r="H8" s="23"/>
      <c r="I8" s="31"/>
      <c r="J8" s="2"/>
    </row>
    <row r="9" spans="1:10" s="1" customFormat="1" ht="22.5" customHeight="1">
      <c r="A9" s="19">
        <v>2</v>
      </c>
      <c r="B9" s="43"/>
      <c r="C9" s="46"/>
      <c r="D9" s="21" t="s">
        <v>42</v>
      </c>
      <c r="E9" s="20" t="s">
        <v>13</v>
      </c>
      <c r="F9" s="20">
        <v>160</v>
      </c>
      <c r="G9" s="22"/>
      <c r="H9" s="23"/>
      <c r="I9" s="31"/>
      <c r="J9" s="2"/>
    </row>
    <row r="10" spans="1:10" s="1" customFormat="1" ht="23.25" customHeight="1">
      <c r="A10" s="19">
        <v>3</v>
      </c>
      <c r="B10" s="43"/>
      <c r="C10" s="46"/>
      <c r="D10" s="21" t="s">
        <v>43</v>
      </c>
      <c r="E10" s="20" t="s">
        <v>23</v>
      </c>
      <c r="F10" s="20">
        <v>1</v>
      </c>
      <c r="G10" s="22"/>
      <c r="H10" s="23"/>
      <c r="I10" s="31"/>
      <c r="J10" s="2"/>
    </row>
    <row r="11" spans="1:9" s="2" customFormat="1" ht="16.5">
      <c r="A11" s="25">
        <v>1.2</v>
      </c>
      <c r="B11" s="57" t="s">
        <v>35</v>
      </c>
      <c r="C11" s="58"/>
      <c r="D11" s="58"/>
      <c r="E11" s="58"/>
      <c r="F11" s="58"/>
      <c r="G11" s="58"/>
      <c r="H11" s="58"/>
      <c r="I11" s="59"/>
    </row>
    <row r="12" spans="1:10" s="1" customFormat="1" ht="16.5" customHeight="1">
      <c r="A12" s="19">
        <v>1</v>
      </c>
      <c r="B12" s="44" t="s">
        <v>24</v>
      </c>
      <c r="C12" s="21" t="s">
        <v>44</v>
      </c>
      <c r="D12" s="21" t="s">
        <v>37</v>
      </c>
      <c r="E12" s="21" t="s">
        <v>48</v>
      </c>
      <c r="F12" s="39">
        <v>9</v>
      </c>
      <c r="G12" s="24"/>
      <c r="H12" s="24"/>
      <c r="I12" s="40"/>
      <c r="J12" s="2"/>
    </row>
    <row r="13" spans="1:10" s="1" customFormat="1" ht="16.5">
      <c r="A13" s="19">
        <v>2</v>
      </c>
      <c r="B13" s="45"/>
      <c r="C13" s="21" t="s">
        <v>45</v>
      </c>
      <c r="D13" s="21" t="s">
        <v>38</v>
      </c>
      <c r="E13" s="21" t="s">
        <v>49</v>
      </c>
      <c r="F13" s="39">
        <v>9</v>
      </c>
      <c r="G13" s="24"/>
      <c r="H13" s="24"/>
      <c r="I13" s="40"/>
      <c r="J13" s="2"/>
    </row>
    <row r="14" spans="1:10" s="1" customFormat="1" ht="16.5">
      <c r="A14" s="19">
        <v>3</v>
      </c>
      <c r="B14" s="45"/>
      <c r="C14" s="21" t="s">
        <v>46</v>
      </c>
      <c r="D14" s="21" t="s">
        <v>39</v>
      </c>
      <c r="E14" s="21" t="s">
        <v>50</v>
      </c>
      <c r="F14" s="39">
        <v>1</v>
      </c>
      <c r="G14" s="24"/>
      <c r="H14" s="24"/>
      <c r="I14" s="40" t="s">
        <v>25</v>
      </c>
      <c r="J14" s="2"/>
    </row>
    <row r="15" spans="1:10" s="1" customFormat="1" ht="16.5">
      <c r="A15" s="19">
        <v>4</v>
      </c>
      <c r="B15" s="45"/>
      <c r="C15" s="21" t="s">
        <v>47</v>
      </c>
      <c r="D15" s="21" t="s">
        <v>40</v>
      </c>
      <c r="E15" s="21" t="s">
        <v>51</v>
      </c>
      <c r="F15" s="39">
        <v>1</v>
      </c>
      <c r="G15" s="24"/>
      <c r="H15" s="24"/>
      <c r="I15" s="40"/>
      <c r="J15" s="2"/>
    </row>
    <row r="16" spans="1:9" s="2" customFormat="1" ht="16.5">
      <c r="A16" s="25">
        <v>1.3</v>
      </c>
      <c r="B16" s="26" t="s">
        <v>36</v>
      </c>
      <c r="C16" s="27"/>
      <c r="D16" s="27"/>
      <c r="E16" s="26"/>
      <c r="F16" s="26"/>
      <c r="G16" s="28"/>
      <c r="H16" s="30"/>
      <c r="I16" s="26"/>
    </row>
    <row r="17" spans="1:10" s="1" customFormat="1" ht="16.5" customHeight="1">
      <c r="A17" s="19">
        <v>1</v>
      </c>
      <c r="B17" s="44" t="s">
        <v>27</v>
      </c>
      <c r="C17" s="21" t="s">
        <v>52</v>
      </c>
      <c r="D17" s="21" t="s">
        <v>59</v>
      </c>
      <c r="E17" s="6" t="s">
        <v>14</v>
      </c>
      <c r="F17" s="6">
        <v>50</v>
      </c>
      <c r="G17" s="29">
        <v>15</v>
      </c>
      <c r="H17" s="29">
        <f>F17*G17</f>
        <v>750</v>
      </c>
      <c r="I17" s="32" t="s">
        <v>67</v>
      </c>
      <c r="J17" s="2"/>
    </row>
    <row r="18" spans="1:10" s="1" customFormat="1" ht="16.5">
      <c r="A18" s="19">
        <v>2</v>
      </c>
      <c r="B18" s="45"/>
      <c r="C18" s="21" t="s">
        <v>53</v>
      </c>
      <c r="D18" s="21" t="s">
        <v>60</v>
      </c>
      <c r="E18" s="6" t="s">
        <v>14</v>
      </c>
      <c r="F18" s="6">
        <v>50</v>
      </c>
      <c r="G18" s="29">
        <v>10</v>
      </c>
      <c r="H18" s="29">
        <f>F18*G18</f>
        <v>500</v>
      </c>
      <c r="I18" s="32" t="s">
        <v>67</v>
      </c>
      <c r="J18" s="2"/>
    </row>
    <row r="19" spans="1:10" s="1" customFormat="1" ht="16.5">
      <c r="A19" s="19">
        <v>3</v>
      </c>
      <c r="B19" s="45"/>
      <c r="C19" s="21" t="s">
        <v>54</v>
      </c>
      <c r="D19" s="21" t="s">
        <v>61</v>
      </c>
      <c r="E19" s="6" t="s">
        <v>14</v>
      </c>
      <c r="F19" s="6">
        <v>12</v>
      </c>
      <c r="G19" s="29">
        <v>400</v>
      </c>
      <c r="H19" s="29">
        <f>F19*G19</f>
        <v>4800</v>
      </c>
      <c r="I19" s="32" t="s">
        <v>67</v>
      </c>
      <c r="J19" s="2"/>
    </row>
    <row r="20" spans="1:10" s="1" customFormat="1" ht="16.5">
      <c r="A20" s="19">
        <v>4</v>
      </c>
      <c r="B20" s="45"/>
      <c r="C20" s="21" t="s">
        <v>55</v>
      </c>
      <c r="D20" s="21" t="s">
        <v>62</v>
      </c>
      <c r="E20" s="6" t="s">
        <v>28</v>
      </c>
      <c r="F20" s="6">
        <v>1</v>
      </c>
      <c r="G20" s="24"/>
      <c r="H20" s="29"/>
      <c r="I20" s="32" t="s">
        <v>30</v>
      </c>
      <c r="J20" s="2"/>
    </row>
    <row r="21" spans="1:10" s="1" customFormat="1" ht="16.5">
      <c r="A21" s="19">
        <v>5</v>
      </c>
      <c r="B21" s="45"/>
      <c r="C21" s="21"/>
      <c r="D21" s="21" t="s">
        <v>29</v>
      </c>
      <c r="E21" s="6" t="s">
        <v>26</v>
      </c>
      <c r="F21" s="6">
        <v>300</v>
      </c>
      <c r="G21" s="24"/>
      <c r="H21" s="29"/>
      <c r="I21" s="32"/>
      <c r="J21" s="2"/>
    </row>
    <row r="22" spans="1:10" s="1" customFormat="1" ht="16.5">
      <c r="A22" s="19">
        <v>6</v>
      </c>
      <c r="B22" s="45"/>
      <c r="C22" s="21"/>
      <c r="D22" s="21" t="s">
        <v>32</v>
      </c>
      <c r="E22" s="6" t="s">
        <v>31</v>
      </c>
      <c r="F22" s="6">
        <v>2</v>
      </c>
      <c r="G22" s="24"/>
      <c r="H22" s="29"/>
      <c r="I22" s="32"/>
      <c r="J22" s="2"/>
    </row>
    <row r="23" spans="1:10" s="1" customFormat="1" ht="16.5">
      <c r="A23" s="19">
        <v>7</v>
      </c>
      <c r="B23" s="45"/>
      <c r="C23" s="21" t="s">
        <v>56</v>
      </c>
      <c r="D23" s="21" t="s">
        <v>63</v>
      </c>
      <c r="E23" s="6" t="s">
        <v>33</v>
      </c>
      <c r="F23" s="6">
        <v>18</v>
      </c>
      <c r="G23" s="24"/>
      <c r="H23" s="29"/>
      <c r="I23" s="32" t="s">
        <v>34</v>
      </c>
      <c r="J23" s="2"/>
    </row>
    <row r="24" spans="1:10" s="1" customFormat="1" ht="64.5" customHeight="1">
      <c r="A24" s="19">
        <v>8</v>
      </c>
      <c r="B24" s="45"/>
      <c r="C24" s="21" t="s">
        <v>57</v>
      </c>
      <c r="D24" s="21" t="s">
        <v>64</v>
      </c>
      <c r="E24" s="6" t="s">
        <v>23</v>
      </c>
      <c r="F24" s="6">
        <v>1</v>
      </c>
      <c r="G24" s="24"/>
      <c r="H24" s="29"/>
      <c r="I24" s="32"/>
      <c r="J24" s="2"/>
    </row>
    <row r="25" spans="1:10" s="1" customFormat="1" ht="33.75" customHeight="1">
      <c r="A25" s="19">
        <v>9</v>
      </c>
      <c r="B25" s="45"/>
      <c r="C25" s="21" t="s">
        <v>58</v>
      </c>
      <c r="D25" s="21" t="s">
        <v>65</v>
      </c>
      <c r="E25" s="6" t="s">
        <v>33</v>
      </c>
      <c r="F25" s="6">
        <v>90</v>
      </c>
      <c r="G25" s="24"/>
      <c r="H25" s="29"/>
      <c r="I25" s="32"/>
      <c r="J25" s="2"/>
    </row>
    <row r="26" spans="1:10" s="1" customFormat="1" ht="16.5">
      <c r="A26" s="19">
        <v>10</v>
      </c>
      <c r="B26" s="45"/>
      <c r="C26" s="21"/>
      <c r="D26" s="21" t="s">
        <v>22</v>
      </c>
      <c r="E26" s="6" t="s">
        <v>33</v>
      </c>
      <c r="F26" s="6">
        <v>90</v>
      </c>
      <c r="G26" s="24"/>
      <c r="H26" s="29"/>
      <c r="I26" s="32"/>
      <c r="J26" s="2"/>
    </row>
    <row r="27" spans="1:9" s="2" customFormat="1" ht="16.5">
      <c r="A27" s="41" t="s">
        <v>15</v>
      </c>
      <c r="B27" s="41"/>
      <c r="C27" s="41"/>
      <c r="D27" s="41"/>
      <c r="E27" s="41"/>
      <c r="F27" s="41"/>
      <c r="G27" s="42"/>
      <c r="H27" s="37"/>
      <c r="I27" s="38"/>
    </row>
    <row r="28" spans="1:9" s="2" customFormat="1" ht="16.5">
      <c r="A28" s="33"/>
      <c r="B28" s="34"/>
      <c r="C28" s="35"/>
      <c r="D28" s="35" t="s">
        <v>68</v>
      </c>
      <c r="E28" s="34"/>
      <c r="F28" s="34"/>
      <c r="G28" s="36"/>
      <c r="H28" s="37"/>
      <c r="I28" s="38"/>
    </row>
    <row r="29" spans="1:9" s="2" customFormat="1" ht="16.5">
      <c r="A29" s="33"/>
      <c r="B29" s="34"/>
      <c r="C29" s="35"/>
      <c r="D29" s="35" t="s">
        <v>16</v>
      </c>
      <c r="E29" s="34"/>
      <c r="F29" s="34"/>
      <c r="G29" s="36"/>
      <c r="H29" s="37"/>
      <c r="I29" s="38"/>
    </row>
    <row r="30" spans="1:9" ht="22.5" customHeight="1">
      <c r="A30" s="41" t="s">
        <v>69</v>
      </c>
      <c r="B30" s="41"/>
      <c r="C30" s="41"/>
      <c r="D30" s="41"/>
      <c r="E30" s="41"/>
      <c r="F30" s="41"/>
      <c r="G30" s="41"/>
      <c r="H30" s="41"/>
      <c r="I30" s="41"/>
    </row>
  </sheetData>
  <sheetProtection/>
  <mergeCells count="14">
    <mergeCell ref="I5:I6"/>
    <mergeCell ref="E2:I4"/>
    <mergeCell ref="B7:I7"/>
    <mergeCell ref="B11:I11"/>
    <mergeCell ref="A1:I1"/>
    <mergeCell ref="A2:D2"/>
    <mergeCell ref="A3:D3"/>
    <mergeCell ref="A4:D4"/>
    <mergeCell ref="A30:I30"/>
    <mergeCell ref="A27:G27"/>
    <mergeCell ref="B8:B10"/>
    <mergeCell ref="B12:B15"/>
    <mergeCell ref="B17:B26"/>
    <mergeCell ref="C8:C10"/>
  </mergeCells>
  <printOptions/>
  <pageMargins left="1.06" right="0.75" top="1" bottom="1" header="0.51" footer="0.51"/>
  <pageSetup fitToHeight="2" fitToWidth="1" horizontalDpi="600" verticalDpi="6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chenjing</dc:creator>
  <cp:keywords/>
  <dc:description/>
  <cp:lastModifiedBy>admin</cp:lastModifiedBy>
  <cp:lastPrinted>2021-04-06T06:38:54Z</cp:lastPrinted>
  <dcterms:created xsi:type="dcterms:W3CDTF">2004-11-29T03:05:53Z</dcterms:created>
  <dcterms:modified xsi:type="dcterms:W3CDTF">2021-04-13T01:43:27Z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